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khat\Downloads\"/>
    </mc:Choice>
  </mc:AlternateContent>
  <bookViews>
    <workbookView xWindow="0" yWindow="0" windowWidth="28800" windowHeight="12300"/>
  </bookViews>
  <sheets>
    <sheet name="от 100" sheetId="2" r:id="rId1"/>
  </sheets>
  <definedNames>
    <definedName name="_xlnm._FilterDatabase" localSheetId="0" hidden="1">'от 100'!$D$2:$D$35</definedName>
  </definedNames>
  <calcPr calcId="162913"/>
</workbook>
</file>

<file path=xl/calcChain.xml><?xml version="1.0" encoding="utf-8"?>
<calcChain xmlns="http://schemas.openxmlformats.org/spreadsheetml/2006/main">
  <c r="M13" i="2" l="1"/>
  <c r="M14" i="2"/>
  <c r="M15" i="2"/>
  <c r="M16" i="2"/>
  <c r="M17" i="2"/>
  <c r="M18" i="2"/>
</calcChain>
</file>

<file path=xl/sharedStrings.xml><?xml version="1.0" encoding="utf-8"?>
<sst xmlns="http://schemas.openxmlformats.org/spreadsheetml/2006/main" count="63" uniqueCount="43">
  <si>
    <t>Инв. №</t>
  </si>
  <si>
    <t>Адрес</t>
  </si>
  <si>
    <t>Характеристика</t>
  </si>
  <si>
    <t>Стартовая цена</t>
  </si>
  <si>
    <t>Подразделение</t>
  </si>
  <si>
    <t>Кол-во</t>
  </si>
  <si>
    <t xml:space="preserve">План реализации имущества АО «AsiaCredit Bank (АзияКредит Банк)» оценочной стоимостью свыше 100 (ста) месячных расчетных показателей 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</si>
  <si>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</si>
  <si>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</si>
  <si>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</si>
  <si>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</si>
  <si>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</si>
  <si>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</si>
  <si>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>Оценочная стоимость ТОО «AYLIN GROUP» 2023 г.за ед.</t>
  </si>
  <si>
    <t>2023 год</t>
  </si>
  <si>
    <t>KZ4777411KZ161000164</t>
  </si>
  <si>
    <t>KZ9677411KZ161000155</t>
  </si>
  <si>
    <t>KZ9577411KZ161000173</t>
  </si>
  <si>
    <t>KZ8577411KZ161000159</t>
  </si>
  <si>
    <t>KZ3677411KZ161000168</t>
  </si>
  <si>
    <t>KZ8477411KZ161000177</t>
  </si>
  <si>
    <t>Жилой дом с земельным участком</t>
  </si>
  <si>
    <t>Мангыстауская область, г. Актау, зона отдыха «Жемчужина», уч. 17</t>
  </si>
  <si>
    <t>Мангыстауская область, г. Актау, зона отдыха «Жемчужина», уч. 4</t>
  </si>
  <si>
    <t>Мангыстауская область, г. Актау, зона отдыха «Жемчужина», уч. 16</t>
  </si>
  <si>
    <t>Мангыстауская область, г. Актау, зона отдыха «Жемчужина», уч. 10</t>
  </si>
  <si>
    <t>Мангыстауская область, г. Актау, зона отдыха «Жемчужина», уч. 15</t>
  </si>
  <si>
    <t>Мангыстауская область, г. Актау, зона отдыха «Жемчужина», уч. 7</t>
  </si>
  <si>
    <t>Кадастровый номер: 13-200-078-249;
Площадь земельного участка 0,0235 га.; Жилой дом, общей площадью 128,2 кв.м.;Право собственности -
частная собственность; Целевое назначение - для размещения и обслуживания базы отдыха "Жемчужина". Использование по назначению - используется; Топография местности - ровный; Ограничения в использовании и обременении - нет; Делимость -неделимый; Коммуникации: электричество, ХВС - центральные, отопление на твердом топливе, ГВС - автономное; канализация - септик</t>
  </si>
  <si>
    <t>Кадастровый номер: 13-200-078-261;
Площадь земельного участка 0,0188 га; Жилой дом, общей площадью 86,1кв.м.; Право собственности -
частная собственность; Целевое назначение - для размещения и обслуживания базы отдыха "Жемчужина"; Использование по назначению - используется; Топография местности - ровный;
Ограничения в использовании и обременении - нет; Делимость-
неделимый; Коммуникации: электричество, ХВС - центральные; отопление - на твердом топливе, ГВС - автономное; канализация - септик</t>
  </si>
  <si>
    <t>г.Актау</t>
  </si>
  <si>
    <t>Кадастровый номер: 13-200-078-262; Площадь земельного участка 0,0190 га; Жилой дом, общей площадью 88,0кв.м.; Право собственности - частная собственностьЦелевое назначение - Для размещения и обслуживания базы отдыха "Жемчужина"; Использование по назначению -используется; Топография местности - ровный; Ограничения в использовании и обременении - нет; Делимость -
неделимый; Коммуникации: электричество, ХВС - центральные, отопление на твердом топливе, ГВС - автономное; канализация - септик</t>
  </si>
  <si>
    <t>Кадастровый номер: 13-200-078-260; Площадь земельного участка 0,0188 га; Жилой дом, общей площадью 86,3кв.м.;  Право собственности - частная собственность; Целевое назначение - для размещения и обслуживания базы отдыха "Жемчужина"; Использование по назначению - используется; Топография местности - ровный;Ограничения в использовании и обременении - нет: Делимость-неделимый: Коммуникации: электричество, ХВС - центральные; отопление на твердом топливе, ГВС - автономное; канализация - септик</t>
  </si>
  <si>
    <t>Кадастровый номер: 13-200-078-255;
Площадь земельного участка 0,0196 га; Жилой дом, общей площадью 86,7кв.м.; Право собственности - частная собственность; Целевое назначение-для размещения и обслуживания базы отдыха "Жемчужина"; Использование по назначению-используется; Топография местности - ровный;
Ограничения в использовании и обременении - нет; Делимость -неделимый; Коммуникации:электричество, ХВС - центральные, отопление на твердом топливе, ГВС - автономное; канализация - септик</t>
  </si>
  <si>
    <t>Кадастровый номер: 13-200-078-252; Площадь земельного участка 0,0185 га; Жилой дом, общей площадью 86,1кв.м.;  Право собственности - частная собственность; Целевое назначение - для размещения и обслуживания базы отдыха "Жемчужина"; Использование по назначению - используется; Топография местности - ровный; Ограничения в использовании и обременении - нет; Делимость-неделимый; Коммуникации: электричество, ХВС - центральные; отопление на твердом топливе, ГВС - автономное; канализация - септик</t>
  </si>
  <si>
    <t>"Утверждено"</t>
  </si>
  <si>
    <t xml:space="preserve">протоколом комитета кредиторов АО «AsiaCredit Bank (АзияКредит Банк)» </t>
  </si>
  <si>
    <t>Председатель комитета кредиторов</t>
  </si>
  <si>
    <t>АО "Казахстанский фонд гарантирования депозитов"</t>
  </si>
  <si>
    <t>_____________________________________________</t>
  </si>
  <si>
    <t>№_______ от "______"__________2023 г.</t>
  </si>
  <si>
    <t>Минимальная стоимость (дисконт -20%)</t>
  </si>
  <si>
    <t>голландский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</si>
</sst>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0">
    <xf numFmtId="0" fontId="0" fillId="0" borderId="0" xfId="0"/>
    <xf numFmtId="3" fontId="12" fillId="3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3" fontId="15" fillId="3" borderId="1" xfId="1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3" fontId="13" fillId="2" borderId="1" xfId="0" applyNumberFormat="1" applyFont="1" applyFill="1" applyBorder="1" applyAlignment="1">
      <alignment horizontal="center" vertical="center"/>
    </xf>
    <xf numFmtId="3" fontId="14" fillId="2" borderId="1" xfId="1" applyNumberFormat="1" applyFont="1" applyFill="1" applyBorder="1" applyAlignment="1">
      <alignment horizontal="left" vertical="center" wrapText="1"/>
    </xf>
    <xf numFmtId="0" fontId="0" fillId="2" borderId="0" xfId="0" applyFill="1"/>
    <xf numFmtId="0" fontId="17" fillId="0" borderId="0" xfId="0" applyFont="1" applyAlignment="1">
      <alignment horizontal="center"/>
    </xf>
    <xf numFmtId="0" fontId="13" fillId="0" borderId="0" xfId="0" applyFont="1"/>
    <xf numFmtId="0" fontId="19" fillId="0" borderId="0" xfId="0" applyFont="1" applyAlignment="1"/>
    <xf numFmtId="0" fontId="19" fillId="0" borderId="0" xfId="0" applyFont="1"/>
    <xf numFmtId="0" fontId="19" fillId="0" borderId="0" xfId="0" applyFont="1" applyFill="1" applyBorder="1" applyAlignment="1">
      <alignment horizontal="center" wrapText="1"/>
    </xf>
    <xf numFmtId="0" fontId="19" fillId="2" borderId="0" xfId="0" applyFont="1" applyFill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right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 applyAlignment="1">
      <alignment horizontal="right"/>
    </xf>
    <xf numFmtId="0" fontId="18" fillId="0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abSelected="1" topLeftCell="A18" workbookViewId="0">
      <selection activeCell="D21" sqref="D21:I33"/>
    </sheetView>
  </sheetViews>
  <sheetFormatPr defaultRowHeight="15" x14ac:dyDescent="0.25"/>
  <cols>
    <col min="1" max="1" width="1.85546875" customWidth="1"/>
    <col min="2" max="2" width="4.85546875" style="11" customWidth="1"/>
    <col min="3" max="3" width="16.140625" customWidth="1"/>
    <col min="4" max="4" width="6.85546875" customWidth="1"/>
    <col min="5" max="5" width="25.85546875" customWidth="1"/>
    <col min="6" max="6" width="24.7109375" style="15" customWidth="1"/>
    <col min="7" max="7" width="30.42578125" customWidth="1"/>
    <col min="8" max="8" width="5.42578125" customWidth="1"/>
    <col min="9" max="9" width="50" customWidth="1"/>
    <col min="10" max="10" width="14.42578125" customWidth="1"/>
    <col min="11" max="11" width="13.140625" customWidth="1"/>
    <col min="12" max="12" width="11.28515625" customWidth="1"/>
    <col min="13" max="13" width="20.85546875" style="25" customWidth="1"/>
    <col min="14" max="14" width="14.5703125" customWidth="1"/>
    <col min="15" max="15" width="15.42578125" customWidth="1"/>
  </cols>
  <sheetData>
    <row r="2" spans="2:15" ht="23.25" customHeight="1" x14ac:dyDescent="0.25">
      <c r="I2" s="29"/>
      <c r="J2" s="26"/>
      <c r="K2" s="26"/>
      <c r="L2" s="38" t="s">
        <v>35</v>
      </c>
      <c r="M2" s="38"/>
      <c r="N2" s="38"/>
      <c r="O2" s="38"/>
    </row>
    <row r="3" spans="2:15" x14ac:dyDescent="0.25">
      <c r="I3" s="29"/>
      <c r="J3" s="39" t="s">
        <v>36</v>
      </c>
      <c r="K3" s="39"/>
      <c r="L3" s="39"/>
      <c r="M3" s="39"/>
      <c r="N3" s="39"/>
      <c r="O3" s="39"/>
    </row>
    <row r="4" spans="2:15" x14ac:dyDescent="0.25">
      <c r="I4" s="39" t="s">
        <v>40</v>
      </c>
      <c r="J4" s="39"/>
      <c r="K4" s="39"/>
      <c r="L4" s="39"/>
      <c r="M4" s="39"/>
      <c r="N4" s="39"/>
      <c r="O4" s="39"/>
    </row>
    <row r="5" spans="2:15" x14ac:dyDescent="0.25">
      <c r="I5" s="29"/>
      <c r="J5" s="29"/>
      <c r="K5" s="29"/>
      <c r="L5" s="39" t="s">
        <v>37</v>
      </c>
      <c r="M5" s="39"/>
      <c r="N5" s="39"/>
      <c r="O5" s="39"/>
    </row>
    <row r="6" spans="2:15" x14ac:dyDescent="0.25">
      <c r="I6" s="29"/>
      <c r="J6" s="29"/>
      <c r="K6" s="39" t="s">
        <v>38</v>
      </c>
      <c r="L6" s="39"/>
      <c r="M6" s="39"/>
      <c r="N6" s="39"/>
      <c r="O6" s="39"/>
    </row>
    <row r="7" spans="2:15" ht="20.25" x14ac:dyDescent="0.3">
      <c r="I7" s="33"/>
      <c r="J7" s="33"/>
      <c r="K7" s="33"/>
      <c r="L7" s="34" t="s">
        <v>39</v>
      </c>
      <c r="M7" s="30"/>
      <c r="N7" s="26"/>
      <c r="O7" s="31"/>
    </row>
    <row r="8" spans="2:15" x14ac:dyDescent="0.25">
      <c r="I8" s="17"/>
      <c r="J8" s="17"/>
      <c r="K8" s="17"/>
      <c r="L8" s="16"/>
      <c r="M8" s="23"/>
      <c r="N8" s="16"/>
    </row>
    <row r="9" spans="2:15" x14ac:dyDescent="0.25">
      <c r="I9" s="17"/>
      <c r="J9" s="17"/>
      <c r="K9" s="17"/>
      <c r="L9" s="16"/>
      <c r="M9" s="23"/>
      <c r="N9" s="16"/>
    </row>
    <row r="11" spans="2:15" ht="15.75" x14ac:dyDescent="0.25">
      <c r="B11" s="37" t="s">
        <v>6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2:15" ht="94.5" x14ac:dyDescent="0.25">
      <c r="B12" s="10" t="s">
        <v>7</v>
      </c>
      <c r="C12" s="1" t="s">
        <v>4</v>
      </c>
      <c r="D12" s="1" t="s">
        <v>8</v>
      </c>
      <c r="E12" s="1" t="s">
        <v>0</v>
      </c>
      <c r="F12" s="1" t="s">
        <v>9</v>
      </c>
      <c r="G12" s="1" t="s">
        <v>1</v>
      </c>
      <c r="H12" s="1" t="s">
        <v>5</v>
      </c>
      <c r="I12" s="1" t="s">
        <v>2</v>
      </c>
      <c r="J12" s="1" t="s">
        <v>13</v>
      </c>
      <c r="K12" s="1" t="s">
        <v>3</v>
      </c>
      <c r="L12" s="1" t="s">
        <v>10</v>
      </c>
      <c r="M12" s="1" t="s">
        <v>11</v>
      </c>
      <c r="N12" s="1" t="s">
        <v>41</v>
      </c>
      <c r="O12" s="1" t="s">
        <v>12</v>
      </c>
    </row>
    <row r="13" spans="2:15" ht="180" x14ac:dyDescent="0.25">
      <c r="B13" s="12">
        <v>1</v>
      </c>
      <c r="C13" s="7" t="s">
        <v>30</v>
      </c>
      <c r="D13" s="2">
        <v>233</v>
      </c>
      <c r="E13" s="9" t="s">
        <v>15</v>
      </c>
      <c r="F13" s="14" t="s">
        <v>21</v>
      </c>
      <c r="G13" s="3" t="s">
        <v>22</v>
      </c>
      <c r="H13" s="8">
        <v>1</v>
      </c>
      <c r="I13" s="3" t="s">
        <v>31</v>
      </c>
      <c r="J13" s="6">
        <v>19137000</v>
      </c>
      <c r="K13" s="6">
        <v>19137000</v>
      </c>
      <c r="L13" s="4" t="s">
        <v>42</v>
      </c>
      <c r="M13" s="24">
        <f t="shared" ref="M13:M18" si="0">(J13*5)/100</f>
        <v>956850</v>
      </c>
      <c r="N13" s="32">
        <v>15309600</v>
      </c>
      <c r="O13" s="5" t="s">
        <v>14</v>
      </c>
    </row>
    <row r="14" spans="2:15" ht="180" x14ac:dyDescent="0.25">
      <c r="B14" s="12">
        <v>2</v>
      </c>
      <c r="C14" s="7" t="s">
        <v>30</v>
      </c>
      <c r="D14" s="2">
        <v>234</v>
      </c>
      <c r="E14" s="9" t="s">
        <v>16</v>
      </c>
      <c r="F14" s="14" t="s">
        <v>21</v>
      </c>
      <c r="G14" s="3" t="s">
        <v>23</v>
      </c>
      <c r="H14" s="8">
        <v>1</v>
      </c>
      <c r="I14" s="3" t="s">
        <v>28</v>
      </c>
      <c r="J14" s="6">
        <v>27554000</v>
      </c>
      <c r="K14" s="6">
        <v>27554000</v>
      </c>
      <c r="L14" s="4" t="s">
        <v>42</v>
      </c>
      <c r="M14" s="24">
        <f t="shared" si="0"/>
        <v>1377700</v>
      </c>
      <c r="N14" s="32">
        <v>22043200</v>
      </c>
      <c r="O14" s="5" t="s">
        <v>14</v>
      </c>
    </row>
    <row r="15" spans="2:15" ht="180" x14ac:dyDescent="0.25">
      <c r="B15" s="12">
        <v>3</v>
      </c>
      <c r="C15" s="7" t="s">
        <v>30</v>
      </c>
      <c r="D15" s="2">
        <v>235</v>
      </c>
      <c r="E15" s="9" t="s">
        <v>17</v>
      </c>
      <c r="F15" s="14" t="s">
        <v>21</v>
      </c>
      <c r="G15" s="3" t="s">
        <v>24</v>
      </c>
      <c r="H15" s="8">
        <v>1</v>
      </c>
      <c r="I15" s="3" t="s">
        <v>29</v>
      </c>
      <c r="J15" s="6">
        <v>18666000</v>
      </c>
      <c r="K15" s="6">
        <v>18666000</v>
      </c>
      <c r="L15" s="4" t="s">
        <v>42</v>
      </c>
      <c r="M15" s="24">
        <f t="shared" si="0"/>
        <v>933300</v>
      </c>
      <c r="N15" s="32">
        <v>14932800</v>
      </c>
      <c r="O15" s="5" t="s">
        <v>14</v>
      </c>
    </row>
    <row r="16" spans="2:15" ht="180" x14ac:dyDescent="0.25">
      <c r="B16" s="12">
        <v>4</v>
      </c>
      <c r="C16" s="7" t="s">
        <v>30</v>
      </c>
      <c r="D16" s="2">
        <v>236</v>
      </c>
      <c r="E16" s="9" t="s">
        <v>18</v>
      </c>
      <c r="F16" s="14" t="s">
        <v>21</v>
      </c>
      <c r="G16" s="3" t="s">
        <v>25</v>
      </c>
      <c r="H16" s="8">
        <v>1</v>
      </c>
      <c r="I16" s="3" t="s">
        <v>33</v>
      </c>
      <c r="J16" s="6">
        <v>19025000</v>
      </c>
      <c r="K16" s="6">
        <v>19025000</v>
      </c>
      <c r="L16" s="4" t="s">
        <v>42</v>
      </c>
      <c r="M16" s="24">
        <f t="shared" si="0"/>
        <v>951250</v>
      </c>
      <c r="N16" s="32">
        <v>15220000</v>
      </c>
      <c r="O16" s="5" t="s">
        <v>14</v>
      </c>
    </row>
    <row r="17" spans="2:15" ht="180" x14ac:dyDescent="0.25">
      <c r="B17" s="12">
        <v>5</v>
      </c>
      <c r="C17" s="7" t="s">
        <v>30</v>
      </c>
      <c r="D17" s="2">
        <v>237</v>
      </c>
      <c r="E17" s="9" t="s">
        <v>19</v>
      </c>
      <c r="F17" s="14" t="s">
        <v>21</v>
      </c>
      <c r="G17" s="3" t="s">
        <v>26</v>
      </c>
      <c r="H17" s="8">
        <v>1</v>
      </c>
      <c r="I17" s="3" t="s">
        <v>32</v>
      </c>
      <c r="J17" s="13">
        <v>18373000</v>
      </c>
      <c r="K17" s="13">
        <v>18373000</v>
      </c>
      <c r="L17" s="4" t="s">
        <v>42</v>
      </c>
      <c r="M17" s="24">
        <f t="shared" si="0"/>
        <v>918650</v>
      </c>
      <c r="N17" s="32">
        <v>14698400</v>
      </c>
      <c r="O17" s="5" t="s">
        <v>14</v>
      </c>
    </row>
    <row r="18" spans="2:15" ht="180" x14ac:dyDescent="0.25">
      <c r="B18" s="12">
        <v>6</v>
      </c>
      <c r="C18" s="7" t="s">
        <v>30</v>
      </c>
      <c r="D18" s="2">
        <v>238</v>
      </c>
      <c r="E18" s="9" t="s">
        <v>20</v>
      </c>
      <c r="F18" s="14" t="s">
        <v>21</v>
      </c>
      <c r="G18" s="3" t="s">
        <v>27</v>
      </c>
      <c r="H18" s="8">
        <v>1</v>
      </c>
      <c r="I18" s="3" t="s">
        <v>34</v>
      </c>
      <c r="J18" s="6">
        <v>18578000</v>
      </c>
      <c r="K18" s="6">
        <v>18578000</v>
      </c>
      <c r="L18" s="4" t="s">
        <v>42</v>
      </c>
      <c r="M18" s="24">
        <f t="shared" si="0"/>
        <v>928900</v>
      </c>
      <c r="N18" s="32">
        <v>14862400</v>
      </c>
      <c r="O18" s="5" t="s">
        <v>14</v>
      </c>
    </row>
    <row r="19" spans="2:15" x14ac:dyDescent="0.25">
      <c r="O19" s="27"/>
    </row>
    <row r="20" spans="2:15" x14ac:dyDescent="0.25">
      <c r="O20" s="27"/>
    </row>
    <row r="21" spans="2:15" ht="26.25" customHeight="1" x14ac:dyDescent="0.25">
      <c r="D21" s="18"/>
      <c r="E21" s="18"/>
      <c r="F21" s="18"/>
      <c r="G21" s="19"/>
      <c r="H21" s="19"/>
      <c r="I21" s="20"/>
      <c r="O21" s="27"/>
    </row>
    <row r="22" spans="2:15" ht="15.75" x14ac:dyDescent="0.25">
      <c r="D22" s="18"/>
      <c r="E22" s="18"/>
      <c r="F22" s="18"/>
      <c r="G22" s="19"/>
      <c r="H22" s="19"/>
      <c r="I22" s="19"/>
      <c r="O22" s="27"/>
    </row>
    <row r="23" spans="2:15" ht="15.75" x14ac:dyDescent="0.25">
      <c r="D23" s="19"/>
      <c r="E23" s="19"/>
      <c r="F23" s="21"/>
      <c r="G23" s="19"/>
      <c r="H23" s="19"/>
      <c r="I23" s="19"/>
      <c r="O23" s="27"/>
    </row>
    <row r="24" spans="2:15" ht="15.75" x14ac:dyDescent="0.25">
      <c r="D24" s="35"/>
      <c r="E24" s="35"/>
      <c r="F24" s="35"/>
      <c r="G24" s="35"/>
      <c r="H24" s="19"/>
      <c r="I24" s="22"/>
      <c r="O24" s="27"/>
    </row>
    <row r="25" spans="2:15" ht="15.75" x14ac:dyDescent="0.25">
      <c r="D25" s="19"/>
      <c r="E25" s="19"/>
      <c r="F25" s="21"/>
      <c r="G25" s="19"/>
      <c r="H25" s="19"/>
      <c r="I25" s="19"/>
      <c r="O25" s="27"/>
    </row>
    <row r="26" spans="2:15" ht="15.75" x14ac:dyDescent="0.25">
      <c r="D26" s="19"/>
      <c r="E26" s="19"/>
      <c r="F26" s="21"/>
      <c r="G26" s="19"/>
      <c r="H26" s="19"/>
      <c r="I26" s="22"/>
      <c r="O26" s="27"/>
    </row>
    <row r="27" spans="2:15" ht="15.75" x14ac:dyDescent="0.25">
      <c r="D27" s="36"/>
      <c r="E27" s="35"/>
      <c r="F27" s="35"/>
      <c r="G27" s="35"/>
      <c r="H27" s="19"/>
      <c r="I27" s="22"/>
      <c r="O27" s="27"/>
    </row>
    <row r="28" spans="2:15" ht="15.75" x14ac:dyDescent="0.25">
      <c r="D28" s="19"/>
      <c r="E28" s="19"/>
      <c r="F28" s="21"/>
      <c r="G28" s="19"/>
      <c r="H28" s="19"/>
      <c r="I28" s="19"/>
      <c r="O28" s="27"/>
    </row>
    <row r="29" spans="2:15" ht="15.75" x14ac:dyDescent="0.25">
      <c r="D29" s="19"/>
      <c r="E29" s="19"/>
      <c r="F29" s="21"/>
      <c r="G29" s="19"/>
      <c r="H29" s="19"/>
      <c r="I29" s="19"/>
      <c r="O29" s="27"/>
    </row>
    <row r="30" spans="2:15" ht="15.75" x14ac:dyDescent="0.25">
      <c r="D30" s="35"/>
      <c r="E30" s="35"/>
      <c r="F30" s="35"/>
      <c r="G30" s="35"/>
      <c r="H30" s="19"/>
      <c r="I30" s="22"/>
      <c r="O30" s="27"/>
    </row>
    <row r="31" spans="2:15" ht="15.75" x14ac:dyDescent="0.25">
      <c r="D31" s="19"/>
      <c r="E31" s="19"/>
      <c r="F31" s="21"/>
      <c r="G31" s="19"/>
      <c r="H31" s="19"/>
      <c r="I31" s="19"/>
      <c r="O31" s="27"/>
    </row>
    <row r="32" spans="2:15" ht="15.75" x14ac:dyDescent="0.25">
      <c r="D32" s="19"/>
      <c r="E32" s="19"/>
      <c r="F32" s="21"/>
      <c r="G32" s="19"/>
      <c r="H32" s="19"/>
      <c r="I32" s="19"/>
      <c r="O32" s="27"/>
    </row>
    <row r="33" spans="4:15" ht="15.75" x14ac:dyDescent="0.25">
      <c r="D33" s="35"/>
      <c r="E33" s="35"/>
      <c r="F33" s="35"/>
      <c r="G33" s="19"/>
      <c r="H33" s="19"/>
      <c r="I33" s="22"/>
      <c r="O33" s="27"/>
    </row>
    <row r="34" spans="4:15" ht="15.75" x14ac:dyDescent="0.25">
      <c r="D34" s="19"/>
      <c r="E34" s="19"/>
      <c r="F34" s="21"/>
      <c r="G34" s="19"/>
      <c r="H34" s="19"/>
      <c r="I34" s="19"/>
      <c r="O34" s="27"/>
    </row>
    <row r="35" spans="4:15" ht="15.75" x14ac:dyDescent="0.25">
      <c r="D35" s="19"/>
      <c r="E35" s="19"/>
      <c r="F35" s="21"/>
      <c r="G35" s="19"/>
      <c r="H35" s="19"/>
      <c r="I35" s="19"/>
      <c r="O35" s="27"/>
    </row>
    <row r="36" spans="4:15" x14ac:dyDescent="0.25">
      <c r="O36" s="28"/>
    </row>
    <row r="37" spans="4:15" x14ac:dyDescent="0.25">
      <c r="O37" s="28"/>
    </row>
  </sheetData>
  <autoFilter ref="D2:D35"/>
  <mergeCells count="10">
    <mergeCell ref="L2:O2"/>
    <mergeCell ref="J3:O3"/>
    <mergeCell ref="I4:O4"/>
    <mergeCell ref="K6:O6"/>
    <mergeCell ref="L5:O5"/>
    <mergeCell ref="D24:G24"/>
    <mergeCell ref="D27:G27"/>
    <mergeCell ref="D30:G30"/>
    <mergeCell ref="D33:F33"/>
    <mergeCell ref="B11:N11"/>
  </mergeCells>
  <pageMargins left="0" right="0" top="0.78740157480314965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Асхат</cp:lastModifiedBy>
  <cp:lastPrinted>2023-02-27T10:51:42Z</cp:lastPrinted>
  <dcterms:created xsi:type="dcterms:W3CDTF">2022-09-05T12:10:35Z</dcterms:created>
  <dcterms:modified xsi:type="dcterms:W3CDTF">2023-04-07T08:08:48Z</dcterms:modified>
</cp:coreProperties>
</file>